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vanderveere\Hout- en Meubileringscollege\MC - General\Werving\Kostenoverzicht\"/>
    </mc:Choice>
  </mc:AlternateContent>
  <xr:revisionPtr revIDLastSave="0" documentId="13_ncr:1_{4FCAA3B6-AD46-4544-9FCE-C98CBFB507DC}" xr6:coauthVersionLast="47" xr6:coauthVersionMax="47" xr10:uidLastSave="{00000000-0000-0000-0000-000000000000}"/>
  <bookViews>
    <workbookView xWindow="28680" yWindow="-120" windowWidth="29040" windowHeight="15720" xr2:uid="{45B1A044-D906-4E21-B882-3B5BC863877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9" i="1" l="1"/>
  <c r="H38" i="1"/>
  <c r="H36" i="1"/>
  <c r="H35" i="1"/>
  <c r="H33" i="1"/>
  <c r="H32" i="1"/>
  <c r="H29" i="1"/>
  <c r="H28" i="1"/>
  <c r="H27" i="1"/>
  <c r="H26" i="1"/>
  <c r="H25" i="1"/>
  <c r="H23" i="1"/>
  <c r="H22" i="1"/>
  <c r="H20" i="1"/>
  <c r="H19" i="1"/>
  <c r="H16" i="1"/>
  <c r="H14" i="1"/>
  <c r="H13" i="1"/>
  <c r="H10" i="1"/>
  <c r="H9" i="1"/>
  <c r="H7" i="1"/>
  <c r="H5" i="1"/>
</calcChain>
</file>

<file path=xl/sharedStrings.xml><?xml version="1.0" encoding="utf-8"?>
<sst xmlns="http://schemas.openxmlformats.org/spreadsheetml/2006/main" count="104" uniqueCount="58">
  <si>
    <t xml:space="preserve">                                                                                                                                 Globale schatting leermiddelenkosten per opleiding HMC Rotterdam schooljaar 2027-2028</t>
  </si>
  <si>
    <t xml:space="preserve">Crebonr. </t>
  </si>
  <si>
    <t>Vorm BOL/BBL</t>
  </si>
  <si>
    <t>Opleidingen Interieur</t>
  </si>
  <si>
    <t>Niveau 2</t>
  </si>
  <si>
    <t xml:space="preserve">Retail medewerker </t>
  </si>
  <si>
    <t>BOL</t>
  </si>
  <si>
    <t>Niveau 3</t>
  </si>
  <si>
    <t xml:space="preserve"> </t>
  </si>
  <si>
    <t xml:space="preserve">Retail specialist  </t>
  </si>
  <si>
    <t>Niveau 4</t>
  </si>
  <si>
    <t xml:space="preserve">Interieuradviseur  </t>
  </si>
  <si>
    <t>Interieuradviseur verkort traject</t>
  </si>
  <si>
    <t>Opleidingen Vakspecialist</t>
  </si>
  <si>
    <t>Interieurvakman</t>
  </si>
  <si>
    <t>25659/27101</t>
  </si>
  <si>
    <t>BBL</t>
  </si>
  <si>
    <t>Keukenmonteur</t>
  </si>
  <si>
    <t xml:space="preserve">Allround interieurvakman </t>
  </si>
  <si>
    <t>25661/27099</t>
  </si>
  <si>
    <t xml:space="preserve">Opleidingen Meubel </t>
  </si>
  <si>
    <t>Meubelmaker/(scheeps)interieurbouwer *</t>
  </si>
  <si>
    <t xml:space="preserve">BBL </t>
  </si>
  <si>
    <t>Allround meubelmaker/(scheeps)interieurbouwer *</t>
  </si>
  <si>
    <t xml:space="preserve">BOL </t>
  </si>
  <si>
    <t xml:space="preserve">  </t>
  </si>
  <si>
    <t>Ondernemend meubelmaker/(scheeps)interieurbouwer *</t>
  </si>
  <si>
    <t>Ondernemend meubelmaker/(scheeps)interieurbouwer/verkort traject *</t>
  </si>
  <si>
    <t>Werkvoorbereider meubelindustrie/(scheeps)interieurbouwer *</t>
  </si>
  <si>
    <t>Leidinggevende van technici</t>
  </si>
  <si>
    <t>Opleidingen Houttechniek</t>
  </si>
  <si>
    <t>Montagemedewerkerk houttechniek *</t>
  </si>
  <si>
    <t>Allround montagemededewerker houttechniek *</t>
  </si>
  <si>
    <t>Allround montagemedewerker houttechniek *</t>
  </si>
  <si>
    <t>Werkvoorbereider houttechniek *</t>
  </si>
  <si>
    <t>Overige kosten.</t>
  </si>
  <si>
    <t>Vanaf 18 jaar worden de bovenstaande bedragen voor de verschillende leerwegen aangevuld met een lesgeldbijdrage per jaar. Voor het jaar 2027-2028 zijn de bedragen:</t>
  </si>
  <si>
    <r>
      <rPr>
        <b/>
        <sz val="9"/>
        <color rgb="FF000000"/>
        <rFont val="Tahoma"/>
        <family val="2"/>
      </rPr>
      <t xml:space="preserve">BOL alle niveaus: € 1.544,00 </t>
    </r>
    <r>
      <rPr>
        <sz val="9"/>
        <color rgb="FF000000"/>
        <rFont val="Tahoma"/>
        <family val="2"/>
      </rPr>
      <t xml:space="preserve">incasso via DUO     </t>
    </r>
    <r>
      <rPr>
        <b/>
        <sz val="9"/>
        <color rgb="FF000000"/>
        <rFont val="Tahoma"/>
        <family val="2"/>
      </rPr>
      <t xml:space="preserve">BBL niveau 2: € 323,00 </t>
    </r>
    <r>
      <rPr>
        <sz val="9"/>
        <color rgb="FF000000"/>
        <rFont val="Tahoma"/>
        <family val="2"/>
      </rPr>
      <t xml:space="preserve">incasso via school      </t>
    </r>
    <r>
      <rPr>
        <b/>
        <sz val="9"/>
        <color rgb="FF000000"/>
        <rFont val="Tahoma"/>
        <family val="2"/>
      </rPr>
      <t xml:space="preserve">BBL niveau 3 en 4: € 784,00 </t>
    </r>
    <r>
      <rPr>
        <sz val="9"/>
        <color rgb="FF000000"/>
        <rFont val="Tahoma"/>
        <family val="2"/>
      </rPr>
      <t>incasso via school</t>
    </r>
  </si>
  <si>
    <t>* Veiligheidsschoenen staan niet op de lijst maar zijn voor alle hout/meubel opleidingen verplicht. Deze dienen zelf aangeschaft te worden en kosten ca. € 100,--.</t>
  </si>
  <si>
    <t>De kosten zijn gebaseerd op de kostenstaten/leermiddelenlijsten van het schooljaar 2026/2027.</t>
  </si>
  <si>
    <r>
      <t xml:space="preserve">Deze lijst is zo zorgvuldig mogelijk samengesteld. Op bovenstaand overzicht staan de kosten vermeld van de </t>
    </r>
    <r>
      <rPr>
        <b/>
        <sz val="9"/>
        <rFont val="Tahoma"/>
        <family val="2"/>
      </rPr>
      <t>verplichte leermiddele</t>
    </r>
    <r>
      <rPr>
        <sz val="9"/>
        <rFont val="Tahoma"/>
        <family val="2"/>
      </rPr>
      <t>n.</t>
    </r>
  </si>
  <si>
    <t xml:space="preserve"> Het is echter mogelijk dat er in de loop van het schooljaar voor een vak of een keuzedeel nog een boek of licentie aangeschaft moet worden. Voor de IA opleiding moet er elk schooljaar een Adobe licentie aangeschaft worden van ca. 135,--.</t>
  </si>
  <si>
    <t>Voor de Meubel opleidingen (BOL) komen er nog extra kosten bij voor de materialen van de werkstukken (BOL 2 - ca. € 200,00; BOL 3 - ca. € 600,--; BOL 4 - ca. € 1.000,--).</t>
  </si>
  <si>
    <t>De genoemde bedragen zijn een indicatie en kunnen afwijken.</t>
  </si>
  <si>
    <t>Betalingsregeling of studentenfonds</t>
  </si>
  <si>
    <t>Ben je niet in staat om in één keer het volledige bedrag voor je schoolbenodigdheden te betalen of ben je financieel niet in staat om deze kosten te dragen,</t>
  </si>
  <si>
    <t>dan hoeft dat geen belemmering te zijn om je aan te melden bij het HMC. Er zijn namelijk twee verschillende betalingsregelingen mogelijk of je kunt aanspraak maken op het</t>
  </si>
  <si>
    <t>Terugkoopregeling van leermiddelen</t>
  </si>
  <si>
    <t xml:space="preserve">Als student bieden we jou een terugkoopregeling voor niet gebruikte leermiddelen aan. Als er op de leermiddelenlijst een verplicht leermiddel staat die vervolgens niet wordt gebruikt </t>
  </si>
  <si>
    <t xml:space="preserve">en ook niet als naslagwerk dient, dan kun je onder bepaalde voorwaarden bij je studiecoördinator aangeven dat je gebruik wil maken van de terugkoopregeling. </t>
  </si>
  <si>
    <t xml:space="preserve">Meer informatie over de voorwaarden en hoe je een aanvraag kunt doen, lees je hier: </t>
  </si>
  <si>
    <t>Totaal gehele opleiding            2027-2028</t>
  </si>
  <si>
    <r>
      <t>1</t>
    </r>
    <r>
      <rPr>
        <b/>
        <vertAlign val="superscript"/>
        <sz val="8"/>
        <rFont val="Tahoma"/>
        <family val="2"/>
      </rPr>
      <t>e</t>
    </r>
    <r>
      <rPr>
        <b/>
        <sz val="8"/>
        <rFont val="Tahoma"/>
        <family val="2"/>
      </rPr>
      <t xml:space="preserve"> jaar                                        2027-2028</t>
    </r>
  </si>
  <si>
    <t>2e  jaar                                    2027-2028</t>
  </si>
  <si>
    <t>3e jaar                                      2027-2028</t>
  </si>
  <si>
    <t>4e jaar                                     2027-2028</t>
  </si>
  <si>
    <t>studentenfonds voor financiele ondersteuning. Op onze website is hier meer informatie over te lezen: https://hmcollege.nl/studiekosten/</t>
  </si>
  <si>
    <t>https://hmcollege.nl/wp-content/uploads/2026/10/Infosheet-Terugkoopregeling-ongebruikte-leermiddelen_compressed.pdf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</si>
</sst>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413]\ * #,##0.00_ ;_ [$€-413]\ * \-#,##0.00_ ;_ [$€-413]\ * &quot;-&quot;??_ ;_ @_ "/>
    <numFmt numFmtId="165" formatCode="_-&quot;€&quot;\ * #,##0.00_-;_-&quot;€&quot;\ * #,##0.00\-;_-&quot;€&quot;\ * &quot;-&quot;??_-;_-@_-"/>
  </numFmts>
  <fonts count="16" x14ac:knownFonts="1">
    <font>
      <sz val="11"/>
      <color theme="1"/>
      <name val="Aptos Narrow"/>
      <family val="2"/>
      <scheme val="minor"/>
    </font>
    <font>
      <b/>
      <sz val="9"/>
      <color theme="0"/>
      <name val="Tahoma"/>
      <family val="2"/>
    </font>
    <font>
      <sz val="10"/>
      <color theme="1"/>
      <name val="Aptos Narrow"/>
      <family val="2"/>
      <scheme val="minor"/>
    </font>
    <font>
      <b/>
      <sz val="10"/>
      <name val="Tahoma"/>
      <family val="2"/>
    </font>
    <font>
      <b/>
      <sz val="8"/>
      <name val="Tahoma"/>
      <family val="2"/>
    </font>
    <font>
      <b/>
      <vertAlign val="superscript"/>
      <sz val="8"/>
      <name val="Tahoma"/>
      <family val="2"/>
    </font>
    <font>
      <b/>
      <sz val="10"/>
      <color theme="0"/>
      <name val="Tahoma"/>
      <family val="2"/>
    </font>
    <font>
      <sz val="10"/>
      <color theme="0"/>
      <name val="Tahoma"/>
      <family val="2"/>
    </font>
    <font>
      <sz val="10"/>
      <name val="Tahoma"/>
      <family val="2"/>
    </font>
    <font>
      <sz val="10"/>
      <name val="Aptos Narrow"/>
      <family val="2"/>
      <scheme val="minor"/>
    </font>
    <font>
      <b/>
      <sz val="9"/>
      <name val="Tahoma"/>
      <family val="2"/>
    </font>
    <font>
      <sz val="9"/>
      <name val="Aptos Narrow"/>
      <family val="2"/>
      <scheme val="minor"/>
    </font>
    <font>
      <sz val="9"/>
      <name val="Tahoma"/>
      <family val="2"/>
    </font>
    <font>
      <sz val="9"/>
      <color rgb="FF000000"/>
      <name val="Tahoma"/>
      <family val="2"/>
    </font>
    <font>
      <b/>
      <sz val="9"/>
      <color rgb="FF000000"/>
      <name val="Tahoma"/>
      <family val="2"/>
    </font>
    <font>
      <u/>
      <sz val="11"/>
      <color theme="10"/>
      <name val="Aptos Narrow"/>
      <family val="2"/>
      <scheme val="minor"/>
    </font>
  </fonts>
  <fills count="13">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249977111117893"/>
        <bgColor indexed="64"/>
      </patternFill>
    </fill>
    <fill>
      <patternFill patternType="solid">
        <fgColor rgb="FF24305E"/>
        <bgColor indexed="64"/>
      </patternFill>
    </fill>
    <fill>
      <patternFill patternType="solid">
        <fgColor rgb="FFDBDDC1"/>
        <bgColor indexed="64"/>
      </patternFill>
    </fill>
    <fill>
      <patternFill patternType="solid">
        <fgColor theme="5" tint="-0.249977111117893"/>
        <bgColor indexed="64"/>
      </patternFill>
    </fill>
    <fill>
      <patternFill patternType="solid">
        <fgColor rgb="FF692629"/>
        <bgColor indexed="64"/>
      </patternFill>
    </fill>
    <fill>
      <patternFill patternType="solid">
        <fgColor rgb="FF246F6F"/>
        <bgColor indexed="64"/>
      </patternFill>
    </fill>
    <fill>
      <patternFill patternType="solid">
        <fgColor theme="9" tint="0.79998168889431442"/>
        <bgColor indexed="64"/>
      </patternFill>
    </fill>
    <fill>
      <patternFill patternType="solid">
        <fgColor rgb="FFFFD85B"/>
        <bgColor indexed="64"/>
      </patternFill>
    </fill>
    <fill>
      <patternFill patternType="solid">
        <fgColor theme="0" tint="-4.9989318521683403E-2"/>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s>
  <cellStyleXfs count="2">
    <xf numFmtId="0" fontId="0" fillId="0" borderId="0"/>
    <xf numFmtId="0" fontId="15" fillId="0" borderId="0" applyNumberFormat="0" applyFill="0" applyBorder="0" applyAlignment="0" applyProtection="0"/>
  </cellStyleXfs>
  <cellXfs count="123">
    <xf numFmtId="0" fontId="0" fillId="0" borderId="0" xfId="0"/>
    <xf numFmtId="0" fontId="2" fillId="3" borderId="0" xfId="0" applyFont="1" applyFill="1"/>
    <xf numFmtId="0" fontId="2" fillId="0" borderId="0" xfId="0" applyFont="1"/>
    <xf numFmtId="0" fontId="3" fillId="4" borderId="4" xfId="0" applyFont="1" applyFill="1" applyBorder="1" applyAlignment="1">
      <alignment wrapText="1"/>
    </xf>
    <xf numFmtId="0" fontId="3" fillId="3" borderId="0" xfId="0" applyFont="1" applyFill="1" applyAlignment="1">
      <alignment horizontal="center" vertical="center" wrapText="1"/>
    </xf>
    <xf numFmtId="164" fontId="3" fillId="3" borderId="0" xfId="0" applyNumberFormat="1" applyFont="1" applyFill="1" applyAlignment="1">
      <alignment horizontal="center" vertical="center" wrapText="1"/>
    </xf>
    <xf numFmtId="0" fontId="6" fillId="5" borderId="6" xfId="0" applyFont="1" applyFill="1" applyBorder="1" applyAlignment="1">
      <alignment horizontal="left" vertical="center"/>
    </xf>
    <xf numFmtId="0" fontId="3" fillId="6" borderId="7" xfId="0" applyFont="1" applyFill="1" applyBorder="1"/>
    <xf numFmtId="0" fontId="3" fillId="6" borderId="8" xfId="0" applyFont="1" applyFill="1" applyBorder="1"/>
    <xf numFmtId="0" fontId="8" fillId="6" borderId="8" xfId="0" applyFont="1" applyFill="1" applyBorder="1" applyAlignment="1">
      <alignment horizontal="center"/>
    </xf>
    <xf numFmtId="165" fontId="8" fillId="6" borderId="8" xfId="0" applyNumberFormat="1" applyFont="1" applyFill="1" applyBorder="1"/>
    <xf numFmtId="165" fontId="8" fillId="6" borderId="8" xfId="0" applyNumberFormat="1" applyFont="1" applyFill="1" applyBorder="1" applyAlignment="1">
      <alignment horizontal="center"/>
    </xf>
    <xf numFmtId="164" fontId="8" fillId="6" borderId="9" xfId="0" applyNumberFormat="1" applyFont="1" applyFill="1" applyBorder="1"/>
    <xf numFmtId="0" fontId="8" fillId="3" borderId="7" xfId="0" applyFont="1" applyFill="1" applyBorder="1"/>
    <xf numFmtId="0" fontId="8" fillId="3" borderId="8" xfId="0" applyFont="1" applyFill="1" applyBorder="1" applyAlignment="1">
      <alignment horizontal="center"/>
    </xf>
    <xf numFmtId="165" fontId="8" fillId="3" borderId="8" xfId="0" applyNumberFormat="1" applyFont="1" applyFill="1" applyBorder="1" applyAlignment="1">
      <alignment horizontal="center"/>
    </xf>
    <xf numFmtId="164" fontId="8" fillId="3" borderId="9" xfId="0" applyNumberFormat="1" applyFont="1" applyFill="1" applyBorder="1"/>
    <xf numFmtId="0" fontId="7" fillId="6" borderId="8" xfId="0" applyFont="1" applyFill="1" applyBorder="1" applyAlignment="1">
      <alignment horizontal="center"/>
    </xf>
    <xf numFmtId="165" fontId="8" fillId="6" borderId="8" xfId="0" applyNumberFormat="1" applyFont="1" applyFill="1" applyBorder="1" applyAlignment="1">
      <alignment horizontal="right"/>
    </xf>
    <xf numFmtId="165" fontId="8" fillId="0" borderId="8" xfId="0" applyNumberFormat="1" applyFont="1" applyBorder="1" applyAlignment="1">
      <alignment horizontal="center"/>
    </xf>
    <xf numFmtId="0" fontId="6" fillId="7" borderId="7" xfId="0" applyFont="1" applyFill="1" applyBorder="1"/>
    <xf numFmtId="0" fontId="8" fillId="7" borderId="8" xfId="0" applyFont="1" applyFill="1" applyBorder="1" applyAlignment="1">
      <alignment horizontal="center"/>
    </xf>
    <xf numFmtId="165" fontId="8" fillId="7" borderId="8" xfId="0" applyNumberFormat="1" applyFont="1" applyFill="1" applyBorder="1"/>
    <xf numFmtId="165" fontId="8" fillId="7" borderId="8" xfId="0" applyNumberFormat="1" applyFont="1" applyFill="1" applyBorder="1" applyAlignment="1">
      <alignment horizontal="center"/>
    </xf>
    <xf numFmtId="164" fontId="8" fillId="7" borderId="9" xfId="0" applyNumberFormat="1" applyFont="1" applyFill="1" applyBorder="1"/>
    <xf numFmtId="0" fontId="3" fillId="6" borderId="8" xfId="0" applyFont="1" applyFill="1" applyBorder="1" applyAlignment="1">
      <alignment horizontal="center"/>
    </xf>
    <xf numFmtId="0" fontId="8" fillId="0" borderId="7" xfId="0" applyFont="1" applyBorder="1"/>
    <xf numFmtId="0" fontId="8" fillId="0" borderId="8" xfId="0" applyFont="1" applyBorder="1" applyAlignment="1">
      <alignment horizontal="center"/>
    </xf>
    <xf numFmtId="165" fontId="8" fillId="0" borderId="8" xfId="0" applyNumberFormat="1" applyFont="1" applyBorder="1"/>
    <xf numFmtId="164" fontId="8" fillId="0" borderId="9" xfId="0" applyNumberFormat="1" applyFont="1" applyBorder="1"/>
    <xf numFmtId="165" fontId="8" fillId="3" borderId="8" xfId="0" applyNumberFormat="1" applyFont="1" applyFill="1" applyBorder="1"/>
    <xf numFmtId="0" fontId="6" fillId="8" borderId="7" xfId="0" applyFont="1" applyFill="1" applyBorder="1" applyAlignment="1">
      <alignment horizontal="left" vertical="center"/>
    </xf>
    <xf numFmtId="0" fontId="6" fillId="8" borderId="8" xfId="0" applyFont="1" applyFill="1" applyBorder="1" applyAlignment="1">
      <alignment horizontal="center" vertical="center"/>
    </xf>
    <xf numFmtId="0" fontId="6" fillId="8" borderId="8" xfId="0" applyFont="1" applyFill="1" applyBorder="1" applyAlignment="1">
      <alignment horizontal="left" vertical="center"/>
    </xf>
    <xf numFmtId="0" fontId="6" fillId="8" borderId="9" xfId="0" applyFont="1" applyFill="1" applyBorder="1" applyAlignment="1">
      <alignment horizontal="left" vertical="center"/>
    </xf>
    <xf numFmtId="0" fontId="2" fillId="0" borderId="0" xfId="0" applyFont="1" applyAlignment="1">
      <alignment horizontal="center" vertical="center"/>
    </xf>
    <xf numFmtId="0" fontId="8" fillId="6" borderId="8" xfId="0" applyFont="1" applyFill="1" applyBorder="1"/>
    <xf numFmtId="0" fontId="8" fillId="3" borderId="10" xfId="0" applyFont="1" applyFill="1" applyBorder="1" applyAlignment="1">
      <alignment horizontal="center"/>
    </xf>
    <xf numFmtId="165" fontId="8" fillId="0" borderId="11" xfId="0" applyNumberFormat="1" applyFont="1" applyBorder="1"/>
    <xf numFmtId="0" fontId="8" fillId="3" borderId="12" xfId="0" applyFont="1" applyFill="1" applyBorder="1"/>
    <xf numFmtId="0" fontId="8" fillId="3" borderId="13" xfId="0" applyFont="1" applyFill="1" applyBorder="1" applyAlignment="1">
      <alignment horizontal="center"/>
    </xf>
    <xf numFmtId="165" fontId="8" fillId="3" borderId="11" xfId="0" applyNumberFormat="1" applyFont="1" applyFill="1" applyBorder="1"/>
    <xf numFmtId="0" fontId="8" fillId="0" borderId="13" xfId="0" applyFont="1" applyBorder="1" applyAlignment="1">
      <alignment horizontal="center"/>
    </xf>
    <xf numFmtId="0" fontId="6" fillId="9" borderId="7" xfId="0" applyFont="1" applyFill="1" applyBorder="1" applyAlignment="1">
      <alignment horizontal="left" vertical="center"/>
    </xf>
    <xf numFmtId="0" fontId="6" fillId="9" borderId="8" xfId="0" applyFont="1" applyFill="1" applyBorder="1" applyAlignment="1">
      <alignment horizontal="center" vertical="center"/>
    </xf>
    <xf numFmtId="0" fontId="6" fillId="9" borderId="14" xfId="0" applyFont="1" applyFill="1" applyBorder="1" applyAlignment="1">
      <alignment horizontal="center" vertical="center"/>
    </xf>
    <xf numFmtId="0" fontId="6" fillId="9" borderId="14" xfId="0" applyFont="1" applyFill="1" applyBorder="1" applyAlignment="1">
      <alignment horizontal="left" vertical="center"/>
    </xf>
    <xf numFmtId="0" fontId="6" fillId="9" borderId="8" xfId="0" applyFont="1" applyFill="1" applyBorder="1" applyAlignment="1">
      <alignment horizontal="left" vertical="center"/>
    </xf>
    <xf numFmtId="0" fontId="6" fillId="9" borderId="9" xfId="0" applyFont="1" applyFill="1" applyBorder="1" applyAlignment="1">
      <alignment horizontal="left" vertical="center"/>
    </xf>
    <xf numFmtId="0" fontId="9" fillId="0" borderId="0" xfId="0" applyFont="1"/>
    <xf numFmtId="0" fontId="9" fillId="3" borderId="0" xfId="0" applyFont="1" applyFill="1"/>
    <xf numFmtId="0" fontId="8" fillId="3" borderId="11" xfId="0" applyFont="1" applyFill="1" applyBorder="1" applyAlignment="1">
      <alignment horizontal="center"/>
    </xf>
    <xf numFmtId="0" fontId="8" fillId="0" borderId="11" xfId="0" applyFont="1" applyBorder="1" applyAlignment="1">
      <alignment horizontal="center"/>
    </xf>
    <xf numFmtId="164" fontId="8" fillId="0" borderId="15" xfId="0" applyNumberFormat="1" applyFont="1" applyBorder="1"/>
    <xf numFmtId="0" fontId="8" fillId="3" borderId="16" xfId="0" applyFont="1" applyFill="1" applyBorder="1"/>
    <xf numFmtId="0" fontId="8" fillId="0" borderId="17" xfId="0" applyFont="1" applyBorder="1"/>
    <xf numFmtId="0" fontId="8" fillId="3" borderId="17" xfId="0" applyFont="1" applyFill="1" applyBorder="1" applyAlignment="1">
      <alignment horizontal="center"/>
    </xf>
    <xf numFmtId="165" fontId="8" fillId="3" borderId="17" xfId="0" applyNumberFormat="1" applyFont="1" applyFill="1" applyBorder="1"/>
    <xf numFmtId="165" fontId="8" fillId="0" borderId="17" xfId="0" applyNumberFormat="1" applyFont="1" applyBorder="1"/>
    <xf numFmtId="164" fontId="8" fillId="0" borderId="18" xfId="0" applyNumberFormat="1" applyFont="1" applyBorder="1"/>
    <xf numFmtId="0" fontId="11" fillId="0" borderId="0" xfId="0" applyFont="1"/>
    <xf numFmtId="0" fontId="12" fillId="3" borderId="0" xfId="0" applyFont="1" applyFill="1" applyAlignment="1">
      <alignment horizontal="center" vertical="center"/>
    </xf>
    <xf numFmtId="165" fontId="12" fillId="0" borderId="0" xfId="0" applyNumberFormat="1" applyFont="1"/>
    <xf numFmtId="164" fontId="12" fillId="0" borderId="0" xfId="0" applyNumberFormat="1" applyFont="1"/>
    <xf numFmtId="0" fontId="12" fillId="3" borderId="0" xfId="0" applyFont="1" applyFill="1" applyAlignment="1">
      <alignment horizontal="left" vertical="center"/>
    </xf>
    <xf numFmtId="165" fontId="12" fillId="3" borderId="0" xfId="0" applyNumberFormat="1" applyFont="1" applyFill="1" applyAlignment="1">
      <alignment horizontal="left" vertical="center"/>
    </xf>
    <xf numFmtId="0" fontId="8" fillId="3" borderId="0" xfId="0" applyFont="1" applyFill="1" applyAlignment="1">
      <alignment horizontal="left" vertical="center"/>
    </xf>
    <xf numFmtId="0" fontId="8" fillId="3" borderId="0" xfId="0" applyFont="1" applyFill="1" applyAlignment="1">
      <alignment horizontal="center" vertical="center"/>
    </xf>
    <xf numFmtId="165" fontId="8" fillId="3" borderId="0" xfId="0" applyNumberFormat="1" applyFont="1" applyFill="1" applyAlignment="1">
      <alignment horizontal="left" vertical="center"/>
    </xf>
    <xf numFmtId="165" fontId="8" fillId="0" borderId="0" xfId="0" applyNumberFormat="1" applyFont="1"/>
    <xf numFmtId="164" fontId="8" fillId="0" borderId="0" xfId="0" applyNumberFormat="1" applyFont="1"/>
    <xf numFmtId="0" fontId="8" fillId="3" borderId="0" xfId="0" applyFont="1" applyFill="1"/>
    <xf numFmtId="0" fontId="8" fillId="3" borderId="0" xfId="0" applyFont="1" applyFill="1" applyAlignment="1">
      <alignment horizontal="center"/>
    </xf>
    <xf numFmtId="165" fontId="8" fillId="3" borderId="0" xfId="0" applyNumberFormat="1" applyFont="1" applyFill="1"/>
    <xf numFmtId="0" fontId="2" fillId="0" borderId="0" xfId="0" applyFont="1" applyAlignment="1">
      <alignment horizontal="center"/>
    </xf>
    <xf numFmtId="0" fontId="8" fillId="0" borderId="0" xfId="0" applyFont="1"/>
    <xf numFmtId="165" fontId="8" fillId="3" borderId="8" xfId="0" applyNumberFormat="1" applyFont="1" applyFill="1" applyBorder="1" applyAlignment="1">
      <alignment horizontal="right"/>
    </xf>
    <xf numFmtId="0" fontId="6" fillId="5" borderId="14" xfId="0" applyFont="1" applyFill="1" applyBorder="1"/>
    <xf numFmtId="0" fontId="7" fillId="5" borderId="14" xfId="0" applyFont="1" applyFill="1" applyBorder="1" applyAlignment="1">
      <alignment horizontal="center"/>
    </xf>
    <xf numFmtId="165" fontId="7" fillId="5" borderId="14" xfId="0" applyNumberFormat="1" applyFont="1" applyFill="1" applyBorder="1"/>
    <xf numFmtId="165" fontId="7" fillId="5" borderId="14" xfId="0" applyNumberFormat="1" applyFont="1" applyFill="1" applyBorder="1" applyAlignment="1">
      <alignment horizontal="center"/>
    </xf>
    <xf numFmtId="164" fontId="7" fillId="5" borderId="28" xfId="0" applyNumberFormat="1" applyFont="1" applyFill="1" applyBorder="1"/>
    <xf numFmtId="0" fontId="4" fillId="4" borderId="8" xfId="0" applyFont="1" applyFill="1" applyBorder="1" applyAlignment="1">
      <alignment horizontal="center" vertical="center" wrapText="1"/>
    </xf>
    <xf numFmtId="164" fontId="4" fillId="4" borderId="8" xfId="0" applyNumberFormat="1" applyFont="1" applyFill="1" applyBorder="1" applyAlignment="1">
      <alignment horizontal="center" vertical="center" wrapText="1"/>
    </xf>
    <xf numFmtId="0" fontId="12" fillId="10" borderId="22" xfId="0" applyFont="1" applyFill="1" applyBorder="1" applyAlignment="1">
      <alignment horizontal="center" vertical="center"/>
    </xf>
    <xf numFmtId="0" fontId="12" fillId="10" borderId="23" xfId="0" applyFont="1" applyFill="1" applyBorder="1" applyAlignment="1">
      <alignment horizontal="center" vertical="center"/>
    </xf>
    <xf numFmtId="0" fontId="12" fillId="10" borderId="2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0" fillId="11" borderId="16" xfId="0" applyFont="1" applyFill="1" applyBorder="1" applyAlignment="1">
      <alignment horizontal="center" vertical="center"/>
    </xf>
    <xf numFmtId="0" fontId="10" fillId="11" borderId="17" xfId="0" applyFont="1" applyFill="1" applyBorder="1" applyAlignment="1">
      <alignment horizontal="center" vertical="center"/>
    </xf>
    <xf numFmtId="0" fontId="10" fillId="11" borderId="18" xfId="0" applyFont="1" applyFill="1" applyBorder="1" applyAlignment="1">
      <alignment horizontal="center" vertical="center"/>
    </xf>
    <xf numFmtId="0" fontId="12" fillId="11" borderId="4" xfId="0" applyFont="1" applyFill="1" applyBorder="1" applyAlignment="1">
      <alignment horizontal="center" vertical="center"/>
    </xf>
    <xf numFmtId="0" fontId="12" fillId="11" borderId="0" xfId="0" applyFont="1" applyFill="1" applyAlignment="1">
      <alignment horizontal="center" vertical="center"/>
    </xf>
    <xf numFmtId="0" fontId="12" fillId="11" borderId="5" xfId="0" applyFont="1" applyFill="1" applyBorder="1" applyAlignment="1">
      <alignment horizontal="center" vertical="center"/>
    </xf>
    <xf numFmtId="0" fontId="13" fillId="11" borderId="19" xfId="0" applyFont="1" applyFill="1" applyBorder="1" applyAlignment="1">
      <alignment horizontal="center" vertical="center"/>
    </xf>
    <xf numFmtId="0" fontId="12" fillId="11" borderId="20" xfId="0" applyFont="1" applyFill="1" applyBorder="1" applyAlignment="1">
      <alignment horizontal="center" vertical="center"/>
    </xf>
    <xf numFmtId="0" fontId="12" fillId="11" borderId="21"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0" xfId="0" applyFont="1" applyFill="1" applyAlignment="1">
      <alignment horizontal="center" vertical="center"/>
    </xf>
    <xf numFmtId="0" fontId="12" fillId="3" borderId="5"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0" xfId="0" applyFont="1" applyFill="1" applyAlignment="1">
      <alignment horizontal="center" vertical="center"/>
    </xf>
    <xf numFmtId="0" fontId="11" fillId="3" borderId="5" xfId="0" applyFont="1" applyFill="1" applyBorder="1" applyAlignment="1">
      <alignment horizontal="center" vertical="center"/>
    </xf>
    <xf numFmtId="0" fontId="10" fillId="10" borderId="16" xfId="0" applyFont="1" applyFill="1" applyBorder="1" applyAlignment="1">
      <alignment horizontal="center" vertical="center"/>
    </xf>
    <xf numFmtId="0" fontId="10" fillId="10" borderId="17" xfId="0" applyFont="1" applyFill="1" applyBorder="1" applyAlignment="1">
      <alignment horizontal="center" vertical="center"/>
    </xf>
    <xf numFmtId="0" fontId="10" fillId="10" borderId="18" xfId="0" applyFont="1" applyFill="1" applyBorder="1" applyAlignment="1">
      <alignment horizontal="center" vertical="center"/>
    </xf>
    <xf numFmtId="0" fontId="12" fillId="10" borderId="4" xfId="0" applyFont="1" applyFill="1" applyBorder="1" applyAlignment="1">
      <alignment horizontal="center" vertical="center"/>
    </xf>
    <xf numFmtId="0" fontId="12" fillId="10" borderId="0" xfId="0" applyFont="1" applyFill="1" applyAlignment="1">
      <alignment horizontal="center" vertical="center"/>
    </xf>
    <xf numFmtId="0" fontId="12" fillId="10" borderId="5" xfId="0" applyFont="1" applyFill="1" applyBorder="1" applyAlignment="1">
      <alignment horizontal="center" vertical="center"/>
    </xf>
    <xf numFmtId="0" fontId="12" fillId="10" borderId="19" xfId="0" applyFont="1" applyFill="1" applyBorder="1" applyAlignment="1">
      <alignment horizontal="center" vertical="center"/>
    </xf>
    <xf numFmtId="0" fontId="12" fillId="10" borderId="20" xfId="0" applyFont="1" applyFill="1" applyBorder="1" applyAlignment="1">
      <alignment horizontal="center" vertical="center"/>
    </xf>
    <xf numFmtId="0" fontId="12" fillId="10" borderId="2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7" xfId="0" applyFont="1" applyFill="1" applyBorder="1" applyAlignment="1">
      <alignment horizontal="center" vertical="center"/>
    </xf>
    <xf numFmtId="0" fontId="10" fillId="12" borderId="18" xfId="0" applyFont="1" applyFill="1" applyBorder="1" applyAlignment="1">
      <alignment horizontal="center" vertical="center"/>
    </xf>
    <xf numFmtId="0" fontId="12" fillId="12" borderId="4" xfId="0" applyFont="1" applyFill="1" applyBorder="1" applyAlignment="1">
      <alignment horizontal="center" vertical="center"/>
    </xf>
    <xf numFmtId="0" fontId="12" fillId="12" borderId="0" xfId="0" applyFont="1" applyFill="1" applyAlignment="1">
      <alignment horizontal="center" vertical="center"/>
    </xf>
    <xf numFmtId="0" fontId="12" fillId="12" borderId="5" xfId="0" applyFont="1" applyFill="1" applyBorder="1" applyAlignment="1">
      <alignment horizontal="center" vertical="center"/>
    </xf>
    <xf numFmtId="0" fontId="12" fillId="12" borderId="26" xfId="0" applyFont="1" applyFill="1" applyBorder="1" applyAlignment="1">
      <alignment horizontal="center" vertical="center"/>
    </xf>
    <xf numFmtId="0" fontId="12" fillId="12" borderId="27" xfId="0" applyFont="1" applyFill="1" applyBorder="1" applyAlignment="1">
      <alignment horizontal="center" vertical="center"/>
    </xf>
    <xf numFmtId="0" fontId="15" fillId="12" borderId="25" xfId="1" applyFill="1" applyBorder="1" applyAlignment="1">
      <alignment horizontal="center" vertical="center"/>
    </xf>
  </cellXfs>
  <cellStyles count="2">
    <cellStyle name="Hyperlink" xfId="1" builtinId="8"/>
    <cellStyle name="Standaard" xfId="0" builtinId="0"/>
  </cellStyles>
  <dxfs count="0"/>
  <tableStyles count="0" defaultTableStyle="TableStyleMedium2" defaultPivotStyle="PivotStyleLight16"/>
  <colors>
    <mruColors>
      <color rgb="FFFFD8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133351</xdr:colOff>
      <xdr:row>1</xdr:row>
      <xdr:rowOff>19050</xdr:rowOff>
    </xdr:from>
    <xdr:to>
      <xdr:col>0</xdr:col>
      <xdr:colOff>1485900</xdr:colOff>
      <xdr:row>1</xdr:row>
      <xdr:rowOff>619126</xdr:rowOff>
    </xdr:to>
    <xdr:pic>
      <xdr:nvPicPr>
        <xdr:cNvPr id="2" name="Afbeelding 1">
          <a:extLst>
            <a:ext uri="{FF2B5EF4-FFF2-40B4-BE49-F238E27FC236}">
              <a16:creationId xmlns:a16="http://schemas.microsoft.com/office/drawing/2014/main" id="{3EE26B85-C118-40D5-BABC-E1737941B3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1" y="228600"/>
          <a:ext cx="1352549" cy="60007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hmcollege.nl/wp-content/uploads/2026/10/Infosheet-Terugkoopregeling-ongebruikte-leermiddelen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AD6CF-28F9-4C50-9B7B-ECED862F06A7}">
  <dimension ref="A1:P89"/>
  <sheetViews>
    <sheetView tabSelected="1" topLeftCell="A27" workbookViewId="0">
      <selection activeCell="A62" sqref="A62:H62"/>
    </sheetView>
  </sheetViews>
  <sheetFormatPr defaultColWidth="26.1796875" defaultRowHeight="13" x14ac:dyDescent="0.3"/>
  <cols>
    <col min="1" max="2" width="26.1796875" style="2"/>
    <col min="3" max="3" width="26.1796875" style="74"/>
    <col min="4" max="16384" width="26.1796875" style="2"/>
  </cols>
  <sheetData>
    <row r="1" spans="1:16" ht="16.5" customHeight="1" x14ac:dyDescent="0.3">
      <c r="A1" s="87" t="s">
        <v>0</v>
      </c>
      <c r="B1" s="88"/>
      <c r="C1" s="88"/>
      <c r="D1" s="88"/>
      <c r="E1" s="88"/>
      <c r="F1" s="88"/>
      <c r="G1" s="88"/>
      <c r="H1" s="89"/>
      <c r="I1" s="1"/>
      <c r="J1" s="1"/>
      <c r="K1" s="1"/>
      <c r="L1" s="1"/>
      <c r="M1" s="1"/>
      <c r="N1" s="1"/>
      <c r="O1" s="1"/>
      <c r="P1" s="1"/>
    </row>
    <row r="2" spans="1:16" ht="54.75" customHeight="1" thickBot="1" x14ac:dyDescent="0.35">
      <c r="A2" s="3"/>
      <c r="B2" s="82" t="s">
        <v>1</v>
      </c>
      <c r="C2" s="82" t="s">
        <v>2</v>
      </c>
      <c r="D2" s="82" t="s">
        <v>52</v>
      </c>
      <c r="E2" s="82" t="s">
        <v>53</v>
      </c>
      <c r="F2" s="82" t="s">
        <v>54</v>
      </c>
      <c r="G2" s="82" t="s">
        <v>55</v>
      </c>
      <c r="H2" s="83" t="s">
        <v>51</v>
      </c>
      <c r="I2" s="4"/>
      <c r="J2" s="1"/>
      <c r="K2" s="4"/>
      <c r="L2" s="5"/>
    </row>
    <row r="3" spans="1:16" x14ac:dyDescent="0.3">
      <c r="A3" s="6" t="s">
        <v>3</v>
      </c>
      <c r="B3" s="77"/>
      <c r="C3" s="78"/>
      <c r="D3" s="79"/>
      <c r="E3" s="79"/>
      <c r="F3" s="80"/>
      <c r="G3" s="80"/>
      <c r="H3" s="81"/>
    </row>
    <row r="4" spans="1:16" x14ac:dyDescent="0.3">
      <c r="A4" s="7" t="s">
        <v>4</v>
      </c>
      <c r="B4" s="8"/>
      <c r="C4" s="9"/>
      <c r="D4" s="10"/>
      <c r="E4" s="10"/>
      <c r="F4" s="11"/>
      <c r="G4" s="11"/>
      <c r="H4" s="12"/>
    </row>
    <row r="5" spans="1:16" s="1" customFormat="1" x14ac:dyDescent="0.3">
      <c r="A5" s="13" t="s">
        <v>5</v>
      </c>
      <c r="B5" s="14">
        <v>25808</v>
      </c>
      <c r="C5" s="14" t="s">
        <v>6</v>
      </c>
      <c r="D5" s="30">
        <v>129</v>
      </c>
      <c r="E5" s="30">
        <v>14</v>
      </c>
      <c r="F5" s="15"/>
      <c r="G5" s="15"/>
      <c r="H5" s="16">
        <f>SUM(D5:G5)</f>
        <v>143</v>
      </c>
    </row>
    <row r="6" spans="1:16" x14ac:dyDescent="0.3">
      <c r="A6" s="7" t="s">
        <v>7</v>
      </c>
      <c r="B6" s="9"/>
      <c r="C6" s="17"/>
      <c r="D6" s="10"/>
      <c r="E6" s="10"/>
      <c r="F6" s="11"/>
      <c r="G6" s="11"/>
      <c r="H6" s="12" t="s">
        <v>8</v>
      </c>
    </row>
    <row r="7" spans="1:16" s="1" customFormat="1" x14ac:dyDescent="0.3">
      <c r="A7" s="13" t="s">
        <v>9</v>
      </c>
      <c r="B7" s="14">
        <v>25809</v>
      </c>
      <c r="C7" s="14" t="s">
        <v>6</v>
      </c>
      <c r="D7" s="30">
        <v>139</v>
      </c>
      <c r="E7" s="30">
        <v>18</v>
      </c>
      <c r="F7" s="76">
        <v>14</v>
      </c>
      <c r="G7" s="15"/>
      <c r="H7" s="16">
        <f>SUM(D7:G7)</f>
        <v>171</v>
      </c>
    </row>
    <row r="8" spans="1:16" x14ac:dyDescent="0.3">
      <c r="A8" s="7" t="s">
        <v>10</v>
      </c>
      <c r="B8" s="9"/>
      <c r="C8" s="9"/>
      <c r="D8" s="10"/>
      <c r="E8" s="10"/>
      <c r="F8" s="18"/>
      <c r="G8" s="11"/>
      <c r="H8" s="12"/>
      <c r="I8" s="2" t="s">
        <v>8</v>
      </c>
    </row>
    <row r="9" spans="1:16" s="1" customFormat="1" x14ac:dyDescent="0.3">
      <c r="A9" s="13" t="s">
        <v>11</v>
      </c>
      <c r="B9" s="14">
        <v>25771</v>
      </c>
      <c r="C9" s="14" t="s">
        <v>6</v>
      </c>
      <c r="D9" s="30">
        <v>152</v>
      </c>
      <c r="E9" s="30">
        <v>18</v>
      </c>
      <c r="F9" s="15">
        <v>78</v>
      </c>
      <c r="G9" s="15">
        <v>0</v>
      </c>
      <c r="H9" s="16">
        <f>SUM(D9:G9)</f>
        <v>248</v>
      </c>
      <c r="I9" s="1" t="s">
        <v>8</v>
      </c>
    </row>
    <row r="10" spans="1:16" s="1" customFormat="1" x14ac:dyDescent="0.3">
      <c r="A10" s="13" t="s">
        <v>12</v>
      </c>
      <c r="B10" s="14">
        <v>25771</v>
      </c>
      <c r="C10" s="14" t="s">
        <v>6</v>
      </c>
      <c r="D10" s="30">
        <v>58</v>
      </c>
      <c r="E10" s="30">
        <v>78</v>
      </c>
      <c r="F10" s="15">
        <v>0</v>
      </c>
      <c r="G10" s="19"/>
      <c r="H10" s="16">
        <f>SUM(D10:G10)</f>
        <v>136</v>
      </c>
      <c r="J10" s="1" t="s">
        <v>8</v>
      </c>
    </row>
    <row r="11" spans="1:16" ht="13.5" customHeight="1" x14ac:dyDescent="0.3">
      <c r="A11" s="20" t="s">
        <v>13</v>
      </c>
      <c r="B11" s="21"/>
      <c r="C11" s="21"/>
      <c r="D11" s="22"/>
      <c r="E11" s="22"/>
      <c r="F11" s="23"/>
      <c r="G11" s="23"/>
      <c r="H11" s="24"/>
    </row>
    <row r="12" spans="1:16" x14ac:dyDescent="0.3">
      <c r="A12" s="7" t="s">
        <v>4</v>
      </c>
      <c r="B12" s="25"/>
      <c r="C12" s="9"/>
      <c r="D12" s="10"/>
      <c r="E12" s="10"/>
      <c r="F12" s="11"/>
      <c r="G12" s="11"/>
      <c r="H12" s="12"/>
    </row>
    <row r="13" spans="1:16" x14ac:dyDescent="0.3">
      <c r="A13" s="26" t="s">
        <v>14</v>
      </c>
      <c r="B13" s="27" t="s">
        <v>15</v>
      </c>
      <c r="C13" s="14" t="s">
        <v>16</v>
      </c>
      <c r="D13" s="28">
        <v>69</v>
      </c>
      <c r="E13" s="28">
        <v>60</v>
      </c>
      <c r="F13" s="19"/>
      <c r="G13" s="19"/>
      <c r="H13" s="29">
        <f>SUM(D13:G13)</f>
        <v>129</v>
      </c>
    </row>
    <row r="14" spans="1:16" x14ac:dyDescent="0.3">
      <c r="A14" s="13" t="s">
        <v>17</v>
      </c>
      <c r="B14" s="14">
        <v>25955</v>
      </c>
      <c r="C14" s="14" t="s">
        <v>16</v>
      </c>
      <c r="D14" s="30">
        <v>69</v>
      </c>
      <c r="E14" s="30">
        <v>60</v>
      </c>
      <c r="F14" s="30"/>
      <c r="G14" s="30"/>
      <c r="H14" s="16">
        <f>SUM(D14:G14)</f>
        <v>129</v>
      </c>
    </row>
    <row r="15" spans="1:16" x14ac:dyDescent="0.3">
      <c r="A15" s="7" t="s">
        <v>7</v>
      </c>
      <c r="B15" s="9"/>
      <c r="C15" s="17"/>
      <c r="D15" s="10"/>
      <c r="E15" s="10"/>
      <c r="F15" s="11"/>
      <c r="G15" s="11"/>
      <c r="H15" s="12"/>
    </row>
    <row r="16" spans="1:16" x14ac:dyDescent="0.3">
      <c r="A16" s="26" t="s">
        <v>18</v>
      </c>
      <c r="B16" s="27" t="s">
        <v>19</v>
      </c>
      <c r="C16" s="14" t="s">
        <v>16</v>
      </c>
      <c r="D16" s="30">
        <v>115</v>
      </c>
      <c r="E16" s="30">
        <v>0</v>
      </c>
      <c r="F16" s="19"/>
      <c r="G16" s="19"/>
      <c r="H16" s="29">
        <f>SUM(D16:G16)</f>
        <v>115</v>
      </c>
    </row>
    <row r="17" spans="1:8" s="35" customFormat="1" x14ac:dyDescent="0.35">
      <c r="A17" s="31" t="s">
        <v>20</v>
      </c>
      <c r="B17" s="32"/>
      <c r="C17" s="32"/>
      <c r="D17" s="33"/>
      <c r="E17" s="33"/>
      <c r="F17" s="33"/>
      <c r="G17" s="33"/>
      <c r="H17" s="34"/>
    </row>
    <row r="18" spans="1:8" x14ac:dyDescent="0.3">
      <c r="A18" s="7" t="s">
        <v>4</v>
      </c>
      <c r="B18" s="25"/>
      <c r="C18" s="9"/>
      <c r="D18" s="36" t="s">
        <v>8</v>
      </c>
      <c r="E18" s="36"/>
      <c r="F18" s="36"/>
      <c r="G18" s="36"/>
      <c r="H18" s="12"/>
    </row>
    <row r="19" spans="1:8" s="1" customFormat="1" x14ac:dyDescent="0.3">
      <c r="A19" s="13" t="s">
        <v>21</v>
      </c>
      <c r="B19" s="14">
        <v>25924</v>
      </c>
      <c r="C19" s="14" t="s">
        <v>6</v>
      </c>
      <c r="D19" s="30">
        <v>255</v>
      </c>
      <c r="E19" s="30">
        <v>182</v>
      </c>
      <c r="F19" s="30" t="s">
        <v>8</v>
      </c>
      <c r="G19" s="30"/>
      <c r="H19" s="16">
        <f>SUM(D19:G19)</f>
        <v>437</v>
      </c>
    </row>
    <row r="20" spans="1:8" x14ac:dyDescent="0.3">
      <c r="A20" s="26" t="s">
        <v>21</v>
      </c>
      <c r="B20" s="27">
        <v>25924</v>
      </c>
      <c r="C20" s="14" t="s">
        <v>22</v>
      </c>
      <c r="D20" s="28">
        <v>269</v>
      </c>
      <c r="E20" s="28">
        <v>260</v>
      </c>
      <c r="F20" s="28"/>
      <c r="G20" s="28"/>
      <c r="H20" s="29">
        <f>SUM(D20:G20)</f>
        <v>529</v>
      </c>
    </row>
    <row r="21" spans="1:8" x14ac:dyDescent="0.3">
      <c r="A21" s="7" t="s">
        <v>7</v>
      </c>
      <c r="B21" s="25"/>
      <c r="C21" s="9"/>
      <c r="D21" s="10" t="s">
        <v>8</v>
      </c>
      <c r="E21" s="10" t="s">
        <v>8</v>
      </c>
      <c r="F21" s="10"/>
      <c r="G21" s="10"/>
      <c r="H21" s="12"/>
    </row>
    <row r="22" spans="1:8" s="1" customFormat="1" x14ac:dyDescent="0.3">
      <c r="A22" s="13" t="s">
        <v>23</v>
      </c>
      <c r="B22" s="14">
        <v>25926</v>
      </c>
      <c r="C22" s="14" t="s">
        <v>24</v>
      </c>
      <c r="D22" s="30">
        <v>280</v>
      </c>
      <c r="E22" s="30">
        <v>160</v>
      </c>
      <c r="F22" s="30">
        <v>182</v>
      </c>
      <c r="G22" s="30"/>
      <c r="H22" s="16">
        <f>SUM(D22:G22)</f>
        <v>622</v>
      </c>
    </row>
    <row r="23" spans="1:8" x14ac:dyDescent="0.3">
      <c r="A23" s="26" t="s">
        <v>23</v>
      </c>
      <c r="B23" s="27">
        <v>25926</v>
      </c>
      <c r="C23" s="14" t="s">
        <v>16</v>
      </c>
      <c r="D23" s="30">
        <v>325</v>
      </c>
      <c r="E23" s="30">
        <v>209</v>
      </c>
      <c r="F23" s="30">
        <v>231</v>
      </c>
      <c r="G23" s="28"/>
      <c r="H23" s="29">
        <f>SUM(D23:G23)</f>
        <v>765</v>
      </c>
    </row>
    <row r="24" spans="1:8" x14ac:dyDescent="0.3">
      <c r="A24" s="7" t="s">
        <v>10</v>
      </c>
      <c r="B24" s="25"/>
      <c r="C24" s="9"/>
      <c r="D24" s="10"/>
      <c r="E24" s="10" t="s">
        <v>25</v>
      </c>
      <c r="F24" s="10" t="s">
        <v>8</v>
      </c>
      <c r="G24" s="10"/>
      <c r="H24" s="12"/>
    </row>
    <row r="25" spans="1:8" s="1" customFormat="1" x14ac:dyDescent="0.3">
      <c r="A25" s="13" t="s">
        <v>26</v>
      </c>
      <c r="B25" s="37">
        <v>25928</v>
      </c>
      <c r="C25" s="14" t="s">
        <v>24</v>
      </c>
      <c r="D25" s="30">
        <v>311</v>
      </c>
      <c r="E25" s="30">
        <v>156</v>
      </c>
      <c r="F25" s="30">
        <v>173</v>
      </c>
      <c r="G25" s="30">
        <v>156</v>
      </c>
      <c r="H25" s="16">
        <f>SUM(D25:G25)</f>
        <v>796</v>
      </c>
    </row>
    <row r="26" spans="1:8" s="1" customFormat="1" x14ac:dyDescent="0.3">
      <c r="A26" s="13" t="s">
        <v>27</v>
      </c>
      <c r="B26" s="37">
        <v>25928</v>
      </c>
      <c r="C26" s="14" t="s">
        <v>24</v>
      </c>
      <c r="D26" s="30">
        <v>182</v>
      </c>
      <c r="E26" s="30">
        <v>173</v>
      </c>
      <c r="F26" s="30">
        <v>156</v>
      </c>
      <c r="G26" s="38"/>
      <c r="H26" s="16">
        <f>SUM(D26:G26)</f>
        <v>511</v>
      </c>
    </row>
    <row r="27" spans="1:8" s="1" customFormat="1" x14ac:dyDescent="0.3">
      <c r="A27" s="39" t="s">
        <v>28</v>
      </c>
      <c r="B27" s="40">
        <v>25927</v>
      </c>
      <c r="C27" s="14" t="s">
        <v>6</v>
      </c>
      <c r="D27" s="30">
        <v>251</v>
      </c>
      <c r="E27" s="30"/>
      <c r="F27" s="30"/>
      <c r="G27" s="41"/>
      <c r="H27" s="16">
        <f>SUM(D27:G27)</f>
        <v>251</v>
      </c>
    </row>
    <row r="28" spans="1:8" x14ac:dyDescent="0.3">
      <c r="A28" s="39" t="s">
        <v>28</v>
      </c>
      <c r="B28" s="42">
        <v>25927</v>
      </c>
      <c r="C28" s="14" t="s">
        <v>16</v>
      </c>
      <c r="D28" s="30">
        <v>156</v>
      </c>
      <c r="E28" s="30">
        <v>60</v>
      </c>
      <c r="F28" s="28">
        <v>156</v>
      </c>
      <c r="G28" s="38"/>
      <c r="H28" s="16">
        <f>SUM(D28:G28)</f>
        <v>372</v>
      </c>
    </row>
    <row r="29" spans="1:8" x14ac:dyDescent="0.3">
      <c r="A29" s="39" t="s">
        <v>29</v>
      </c>
      <c r="B29" s="42">
        <v>27048</v>
      </c>
      <c r="C29" s="14" t="s">
        <v>16</v>
      </c>
      <c r="D29" s="30">
        <v>315</v>
      </c>
      <c r="E29" s="30"/>
      <c r="F29" s="28"/>
      <c r="G29" s="38"/>
      <c r="H29" s="16">
        <f>SUM(D29:G29)</f>
        <v>315</v>
      </c>
    </row>
    <row r="30" spans="1:8" s="49" customFormat="1" x14ac:dyDescent="0.3">
      <c r="A30" s="43" t="s">
        <v>30</v>
      </c>
      <c r="B30" s="44"/>
      <c r="C30" s="45"/>
      <c r="D30" s="46"/>
      <c r="E30" s="47"/>
      <c r="F30" s="47"/>
      <c r="G30" s="47"/>
      <c r="H30" s="48"/>
    </row>
    <row r="31" spans="1:8" x14ac:dyDescent="0.3">
      <c r="A31" s="7" t="s">
        <v>4</v>
      </c>
      <c r="B31" s="25"/>
      <c r="C31" s="9"/>
      <c r="D31" s="36" t="s">
        <v>8</v>
      </c>
      <c r="E31" s="36"/>
      <c r="F31" s="36"/>
      <c r="G31" s="36"/>
      <c r="H31" s="12"/>
    </row>
    <row r="32" spans="1:8" s="1" customFormat="1" x14ac:dyDescent="0.3">
      <c r="A32" s="13" t="s">
        <v>31</v>
      </c>
      <c r="B32" s="14">
        <v>25583</v>
      </c>
      <c r="C32" s="14" t="s">
        <v>6</v>
      </c>
      <c r="D32" s="30">
        <v>200</v>
      </c>
      <c r="E32" s="30">
        <v>126</v>
      </c>
      <c r="F32" s="30"/>
      <c r="G32" s="30"/>
      <c r="H32" s="16">
        <f>SUM(D32:G32)</f>
        <v>326</v>
      </c>
    </row>
    <row r="33" spans="1:8" x14ac:dyDescent="0.3">
      <c r="A33" s="13" t="s">
        <v>31</v>
      </c>
      <c r="B33" s="27">
        <v>25583</v>
      </c>
      <c r="C33" s="14" t="s">
        <v>22</v>
      </c>
      <c r="D33" s="30">
        <v>353</v>
      </c>
      <c r="E33" s="30">
        <v>242</v>
      </c>
      <c r="F33" s="28"/>
      <c r="G33" s="28"/>
      <c r="H33" s="29">
        <f>SUM(D33:G33)</f>
        <v>595</v>
      </c>
    </row>
    <row r="34" spans="1:8" x14ac:dyDescent="0.3">
      <c r="A34" s="7" t="s">
        <v>7</v>
      </c>
      <c r="B34" s="25"/>
      <c r="C34" s="9"/>
      <c r="D34" s="10" t="s">
        <v>8</v>
      </c>
      <c r="E34" s="10" t="s">
        <v>8</v>
      </c>
      <c r="F34" s="10"/>
      <c r="G34" s="10"/>
      <c r="H34" s="12"/>
    </row>
    <row r="35" spans="1:8" s="1" customFormat="1" x14ac:dyDescent="0.3">
      <c r="A35" s="13" t="s">
        <v>32</v>
      </c>
      <c r="B35" s="14">
        <v>25585</v>
      </c>
      <c r="C35" s="14" t="s">
        <v>6</v>
      </c>
      <c r="D35" s="30">
        <v>211</v>
      </c>
      <c r="E35" s="30">
        <v>100</v>
      </c>
      <c r="F35" s="30">
        <v>126</v>
      </c>
      <c r="G35" s="30"/>
      <c r="H35" s="16">
        <f>SUM(D35:G35)</f>
        <v>437</v>
      </c>
    </row>
    <row r="36" spans="1:8" s="50" customFormat="1" x14ac:dyDescent="0.3">
      <c r="A36" s="13" t="s">
        <v>33</v>
      </c>
      <c r="B36" s="14">
        <v>25585</v>
      </c>
      <c r="C36" s="14" t="s">
        <v>16</v>
      </c>
      <c r="D36" s="30">
        <v>353</v>
      </c>
      <c r="E36" s="30">
        <v>242</v>
      </c>
      <c r="F36" s="30">
        <v>242</v>
      </c>
      <c r="G36" s="30" t="s">
        <v>8</v>
      </c>
      <c r="H36" s="16">
        <f>SUM(D36:G36)</f>
        <v>837</v>
      </c>
    </row>
    <row r="37" spans="1:8" x14ac:dyDescent="0.3">
      <c r="A37" s="7" t="s">
        <v>10</v>
      </c>
      <c r="B37" s="25"/>
      <c r="C37" s="9"/>
      <c r="D37" s="10"/>
      <c r="E37" s="10" t="s">
        <v>25</v>
      </c>
      <c r="F37" s="10" t="s">
        <v>8</v>
      </c>
      <c r="G37" s="10"/>
      <c r="H37" s="12"/>
    </row>
    <row r="38" spans="1:8" s="50" customFormat="1" x14ac:dyDescent="0.3">
      <c r="A38" s="39" t="s">
        <v>34</v>
      </c>
      <c r="B38" s="51">
        <v>25587</v>
      </c>
      <c r="C38" s="51" t="s">
        <v>6</v>
      </c>
      <c r="D38" s="30">
        <v>225</v>
      </c>
      <c r="E38" s="30">
        <v>100</v>
      </c>
      <c r="F38" s="30">
        <v>126</v>
      </c>
      <c r="G38" s="41"/>
      <c r="H38" s="16">
        <f>SUM(D38:G38)</f>
        <v>451</v>
      </c>
    </row>
    <row r="39" spans="1:8" s="49" customFormat="1" x14ac:dyDescent="0.3">
      <c r="A39" s="39" t="s">
        <v>34</v>
      </c>
      <c r="B39" s="52">
        <v>25587</v>
      </c>
      <c r="C39" s="51" t="s">
        <v>22</v>
      </c>
      <c r="D39" s="41">
        <v>363</v>
      </c>
      <c r="E39" s="41">
        <v>242</v>
      </c>
      <c r="F39" s="41">
        <v>242</v>
      </c>
      <c r="G39" s="38" t="s">
        <v>8</v>
      </c>
      <c r="H39" s="53">
        <f>SUM(D39:G39)</f>
        <v>847</v>
      </c>
    </row>
    <row r="40" spans="1:8" s="49" customFormat="1" ht="4.5" customHeight="1" x14ac:dyDescent="0.3">
      <c r="A40" s="54"/>
      <c r="B40" s="55"/>
      <c r="C40" s="56"/>
      <c r="D40" s="57"/>
      <c r="E40" s="57"/>
      <c r="F40" s="58"/>
      <c r="G40" s="58"/>
      <c r="H40" s="59"/>
    </row>
    <row r="41" spans="1:8" s="60" customFormat="1" ht="12" x14ac:dyDescent="0.3">
      <c r="A41" s="90" t="s">
        <v>35</v>
      </c>
      <c r="B41" s="91"/>
      <c r="C41" s="91"/>
      <c r="D41" s="91"/>
      <c r="E41" s="91"/>
      <c r="F41" s="91"/>
      <c r="G41" s="91"/>
      <c r="H41" s="92"/>
    </row>
    <row r="42" spans="1:8" s="60" customFormat="1" ht="12" x14ac:dyDescent="0.3">
      <c r="A42" s="93" t="s">
        <v>36</v>
      </c>
      <c r="B42" s="94"/>
      <c r="C42" s="94"/>
      <c r="D42" s="94"/>
      <c r="E42" s="94"/>
      <c r="F42" s="94"/>
      <c r="G42" s="94"/>
      <c r="H42" s="95"/>
    </row>
    <row r="43" spans="1:8" s="60" customFormat="1" ht="12" x14ac:dyDescent="0.3">
      <c r="A43" s="96" t="s">
        <v>37</v>
      </c>
      <c r="B43" s="97"/>
      <c r="C43" s="97"/>
      <c r="D43" s="97"/>
      <c r="E43" s="97"/>
      <c r="F43" s="97"/>
      <c r="G43" s="97"/>
      <c r="H43" s="98"/>
    </row>
    <row r="44" spans="1:8" s="60" customFormat="1" ht="8.25" customHeight="1" x14ac:dyDescent="0.3">
      <c r="A44" s="99"/>
      <c r="B44" s="100"/>
      <c r="C44" s="100"/>
      <c r="D44" s="100"/>
      <c r="E44" s="100"/>
      <c r="F44" s="100"/>
      <c r="G44" s="100"/>
      <c r="H44" s="101"/>
    </row>
    <row r="45" spans="1:8" s="60" customFormat="1" ht="12" x14ac:dyDescent="0.3">
      <c r="A45" s="84" t="s">
        <v>38</v>
      </c>
      <c r="B45" s="85"/>
      <c r="C45" s="85"/>
      <c r="D45" s="85"/>
      <c r="E45" s="85"/>
      <c r="F45" s="85"/>
      <c r="G45" s="85"/>
      <c r="H45" s="86"/>
    </row>
    <row r="46" spans="1:8" s="60" customFormat="1" ht="6.75" customHeight="1" x14ac:dyDescent="0.3">
      <c r="A46" s="99"/>
      <c r="B46" s="100"/>
      <c r="C46" s="100"/>
      <c r="D46" s="100"/>
      <c r="E46" s="100"/>
      <c r="F46" s="100"/>
      <c r="G46" s="100"/>
      <c r="H46" s="101"/>
    </row>
    <row r="47" spans="1:8" s="60" customFormat="1" ht="12" x14ac:dyDescent="0.3">
      <c r="A47" s="105" t="s">
        <v>39</v>
      </c>
      <c r="B47" s="106"/>
      <c r="C47" s="106"/>
      <c r="D47" s="106"/>
      <c r="E47" s="106"/>
      <c r="F47" s="106"/>
      <c r="G47" s="106"/>
      <c r="H47" s="107"/>
    </row>
    <row r="48" spans="1:8" s="60" customFormat="1" ht="12" x14ac:dyDescent="0.3">
      <c r="A48" s="108" t="s">
        <v>40</v>
      </c>
      <c r="B48" s="109"/>
      <c r="C48" s="109"/>
      <c r="D48" s="109"/>
      <c r="E48" s="109"/>
      <c r="F48" s="109"/>
      <c r="G48" s="109"/>
      <c r="H48" s="110"/>
    </row>
    <row r="49" spans="1:12" s="60" customFormat="1" ht="12" x14ac:dyDescent="0.3">
      <c r="A49" s="108" t="s">
        <v>41</v>
      </c>
      <c r="B49" s="109"/>
      <c r="C49" s="109"/>
      <c r="D49" s="109"/>
      <c r="E49" s="109"/>
      <c r="F49" s="109"/>
      <c r="G49" s="109"/>
      <c r="H49" s="110"/>
    </row>
    <row r="50" spans="1:12" s="60" customFormat="1" ht="12" x14ac:dyDescent="0.3">
      <c r="A50" s="108" t="s">
        <v>42</v>
      </c>
      <c r="B50" s="109"/>
      <c r="C50" s="109"/>
      <c r="D50" s="109"/>
      <c r="E50" s="109"/>
      <c r="F50" s="109"/>
      <c r="G50" s="109"/>
      <c r="H50" s="110"/>
    </row>
    <row r="51" spans="1:12" s="60" customFormat="1" ht="12" x14ac:dyDescent="0.3">
      <c r="A51" s="111" t="s">
        <v>43</v>
      </c>
      <c r="B51" s="112"/>
      <c r="C51" s="112"/>
      <c r="D51" s="112"/>
      <c r="E51" s="112"/>
      <c r="F51" s="112"/>
      <c r="G51" s="112"/>
      <c r="H51" s="113"/>
    </row>
    <row r="52" spans="1:12" s="60" customFormat="1" ht="6" customHeight="1" x14ac:dyDescent="0.3">
      <c r="A52" s="99"/>
      <c r="B52" s="100"/>
      <c r="C52" s="100"/>
      <c r="D52" s="100"/>
      <c r="E52" s="100"/>
      <c r="F52" s="100"/>
      <c r="G52" s="100"/>
      <c r="H52" s="101"/>
    </row>
    <row r="53" spans="1:12" s="60" customFormat="1" ht="12" x14ac:dyDescent="0.3">
      <c r="A53" s="105" t="s">
        <v>44</v>
      </c>
      <c r="B53" s="106"/>
      <c r="C53" s="106"/>
      <c r="D53" s="106"/>
      <c r="E53" s="106"/>
      <c r="F53" s="106"/>
      <c r="G53" s="106"/>
      <c r="H53" s="107"/>
    </row>
    <row r="54" spans="1:12" s="60" customFormat="1" ht="12" x14ac:dyDescent="0.3">
      <c r="A54" s="108" t="s">
        <v>45</v>
      </c>
      <c r="B54" s="109"/>
      <c r="C54" s="109"/>
      <c r="D54" s="109"/>
      <c r="E54" s="109"/>
      <c r="F54" s="109"/>
      <c r="G54" s="109"/>
      <c r="H54" s="110"/>
    </row>
    <row r="55" spans="1:12" s="60" customFormat="1" ht="12" x14ac:dyDescent="0.3">
      <c r="A55" s="108" t="s">
        <v>46</v>
      </c>
      <c r="B55" s="109"/>
      <c r="C55" s="109"/>
      <c r="D55" s="109"/>
      <c r="E55" s="109"/>
      <c r="F55" s="109"/>
      <c r="G55" s="109"/>
      <c r="H55" s="110"/>
    </row>
    <row r="56" spans="1:12" s="60" customFormat="1" ht="11.25" customHeight="1" x14ac:dyDescent="0.3">
      <c r="A56" s="111" t="s">
        <v>56</v>
      </c>
      <c r="B56" s="112"/>
      <c r="C56" s="112"/>
      <c r="D56" s="112"/>
      <c r="E56" s="112"/>
      <c r="F56" s="112"/>
      <c r="G56" s="112"/>
      <c r="H56" s="113"/>
      <c r="I56" s="62"/>
      <c r="J56" s="62"/>
      <c r="K56" s="62"/>
      <c r="L56" s="63"/>
    </row>
    <row r="57" spans="1:12" s="60" customFormat="1" ht="8.25" customHeight="1" x14ac:dyDescent="0.3">
      <c r="A57" s="102"/>
      <c r="B57" s="103"/>
      <c r="C57" s="103"/>
      <c r="D57" s="103"/>
      <c r="E57" s="103"/>
      <c r="F57" s="103"/>
      <c r="G57" s="103"/>
      <c r="H57" s="104"/>
      <c r="I57" s="62"/>
      <c r="J57" s="62"/>
      <c r="K57" s="62"/>
      <c r="L57" s="63"/>
    </row>
    <row r="58" spans="1:12" s="60" customFormat="1" ht="12.75" customHeight="1" x14ac:dyDescent="0.3">
      <c r="A58" s="114" t="s">
        <v>47</v>
      </c>
      <c r="B58" s="115"/>
      <c r="C58" s="115"/>
      <c r="D58" s="115"/>
      <c r="E58" s="115"/>
      <c r="F58" s="115"/>
      <c r="G58" s="115"/>
      <c r="H58" s="116"/>
      <c r="I58" s="62"/>
      <c r="J58" s="62"/>
      <c r="K58" s="62"/>
      <c r="L58" s="63"/>
    </row>
    <row r="59" spans="1:12" s="60" customFormat="1" ht="13.5" customHeight="1" x14ac:dyDescent="0.3">
      <c r="A59" s="117" t="s">
        <v>48</v>
      </c>
      <c r="B59" s="118"/>
      <c r="C59" s="118"/>
      <c r="D59" s="118"/>
      <c r="E59" s="118"/>
      <c r="F59" s="118"/>
      <c r="G59" s="118"/>
      <c r="H59" s="119"/>
      <c r="I59" s="62"/>
      <c r="J59" s="62"/>
      <c r="K59" s="62"/>
      <c r="L59" s="63"/>
    </row>
    <row r="60" spans="1:12" s="60" customFormat="1" ht="12.75" customHeight="1" x14ac:dyDescent="0.3">
      <c r="A60" s="117" t="s">
        <v>49</v>
      </c>
      <c r="B60" s="118"/>
      <c r="C60" s="118"/>
      <c r="D60" s="118"/>
      <c r="E60" s="118"/>
      <c r="F60" s="118"/>
      <c r="G60" s="118"/>
      <c r="H60" s="119"/>
      <c r="I60" s="62"/>
      <c r="J60" s="62"/>
      <c r="K60" s="62"/>
      <c r="L60" s="63"/>
    </row>
    <row r="61" spans="1:12" s="60" customFormat="1" ht="12" customHeight="1" x14ac:dyDescent="0.3">
      <c r="A61" s="117" t="s">
        <v>50</v>
      </c>
      <c r="B61" s="118"/>
      <c r="C61" s="118"/>
      <c r="D61" s="118"/>
      <c r="E61" s="118"/>
      <c r="F61" s="118"/>
      <c r="G61" s="118"/>
      <c r="H61" s="119"/>
      <c r="I61" s="62"/>
      <c r="J61" s="62"/>
      <c r="K61" s="62"/>
      <c r="L61" s="63"/>
    </row>
    <row r="62" spans="1:12" s="60" customFormat="1" ht="11.25" customHeight="1" thickBot="1" x14ac:dyDescent="0.35">
      <c r="A62" s="122" t="s">
        <v>57</v>
      </c>
      <c r="B62" s="120"/>
      <c r="C62" s="120"/>
      <c r="D62" s="120"/>
      <c r="E62" s="120"/>
      <c r="F62" s="120"/>
      <c r="G62" s="120"/>
      <c r="H62" s="121"/>
      <c r="I62" s="62"/>
      <c r="J62" s="62"/>
      <c r="K62" s="62"/>
      <c r="L62" s="63"/>
    </row>
    <row r="63" spans="1:12" s="60" customFormat="1" ht="8.25" customHeight="1" x14ac:dyDescent="0.3">
      <c r="A63" s="64"/>
      <c r="B63" s="64"/>
      <c r="C63" s="61"/>
      <c r="D63" s="65"/>
      <c r="E63" s="65"/>
      <c r="F63" s="65"/>
      <c r="G63" s="65"/>
      <c r="H63" s="65"/>
      <c r="I63" s="62"/>
      <c r="J63" s="62"/>
      <c r="K63" s="62"/>
      <c r="L63" s="63"/>
    </row>
    <row r="64" spans="1:12" s="49" customFormat="1" ht="8.25" customHeight="1" x14ac:dyDescent="0.3">
      <c r="A64" s="66"/>
      <c r="B64" s="66"/>
      <c r="C64" s="67"/>
      <c r="D64" s="68"/>
      <c r="E64" s="68"/>
      <c r="F64" s="68"/>
      <c r="G64" s="68"/>
      <c r="H64" s="68"/>
      <c r="I64" s="69"/>
      <c r="J64" s="69"/>
      <c r="K64" s="69"/>
      <c r="L64" s="70"/>
    </row>
    <row r="65" spans="1:12" s="49" customFormat="1" ht="8.25" customHeight="1" x14ac:dyDescent="0.3">
      <c r="A65" s="66"/>
      <c r="B65" s="66"/>
      <c r="C65" s="67"/>
      <c r="D65" s="68"/>
      <c r="E65" s="68"/>
      <c r="F65" s="68"/>
      <c r="G65" s="68"/>
      <c r="H65" s="68"/>
      <c r="I65" s="69"/>
      <c r="J65" s="69"/>
      <c r="K65" s="69"/>
      <c r="L65" s="70"/>
    </row>
    <row r="66" spans="1:12" s="49" customFormat="1" ht="8.25" customHeight="1" x14ac:dyDescent="0.3">
      <c r="A66" s="66"/>
      <c r="B66" s="66"/>
      <c r="C66" s="67"/>
      <c r="D66" s="68"/>
      <c r="E66" s="68"/>
      <c r="F66" s="68"/>
      <c r="G66" s="68"/>
      <c r="H66" s="68"/>
      <c r="I66" s="69"/>
      <c r="J66" s="69"/>
      <c r="K66" s="69"/>
      <c r="L66" s="70"/>
    </row>
    <row r="67" spans="1:12" s="49" customFormat="1" ht="8.25" customHeight="1" x14ac:dyDescent="0.3">
      <c r="A67" s="71"/>
      <c r="B67" s="71"/>
      <c r="C67" s="72"/>
      <c r="D67" s="73"/>
      <c r="E67" s="73"/>
      <c r="F67" s="73"/>
      <c r="G67" s="73"/>
      <c r="H67" s="73"/>
      <c r="I67" s="69"/>
      <c r="J67" s="69"/>
      <c r="K67" s="69"/>
      <c r="L67" s="70"/>
    </row>
    <row r="68" spans="1:12" s="49" customFormat="1" ht="8.25" customHeight="1" x14ac:dyDescent="0.3">
      <c r="A68" s="2"/>
      <c r="B68" s="2"/>
      <c r="C68" s="74"/>
      <c r="D68" s="2"/>
      <c r="E68" s="2"/>
      <c r="F68" s="2"/>
      <c r="G68" s="2"/>
      <c r="H68" s="2"/>
      <c r="I68" s="2"/>
      <c r="J68" s="2"/>
      <c r="K68" s="2"/>
      <c r="L68" s="2"/>
    </row>
    <row r="69" spans="1:12" s="49" customFormat="1" ht="8.25" customHeight="1" x14ac:dyDescent="0.3">
      <c r="A69" s="2"/>
      <c r="B69" s="2"/>
      <c r="C69" s="74"/>
      <c r="D69" s="2"/>
      <c r="E69" s="2"/>
      <c r="F69" s="2"/>
      <c r="G69" s="2"/>
      <c r="H69" s="2"/>
      <c r="I69" s="2"/>
      <c r="J69" s="2"/>
      <c r="K69" s="2"/>
      <c r="L69" s="2"/>
    </row>
    <row r="70" spans="1:12" s="75" customFormat="1" ht="14.15" customHeight="1" x14ac:dyDescent="0.3">
      <c r="A70" s="2"/>
      <c r="B70" s="2"/>
      <c r="C70" s="74"/>
      <c r="D70" s="2"/>
      <c r="E70" s="2"/>
      <c r="F70" s="2"/>
      <c r="G70" s="2"/>
      <c r="H70" s="2"/>
      <c r="I70" s="2"/>
      <c r="J70" s="2"/>
      <c r="K70" s="2"/>
      <c r="L70" s="2"/>
    </row>
    <row r="71" spans="1:12" s="75" customFormat="1" ht="14.15" customHeight="1" x14ac:dyDescent="0.3">
      <c r="A71" s="2"/>
      <c r="B71" s="2"/>
      <c r="C71" s="74"/>
      <c r="D71" s="2"/>
      <c r="E71" s="2"/>
      <c r="F71" s="2"/>
      <c r="G71" s="2"/>
      <c r="H71" s="2"/>
      <c r="I71" s="2"/>
      <c r="J71" s="2"/>
      <c r="K71" s="2"/>
      <c r="L71" s="2"/>
    </row>
    <row r="72" spans="1:12" s="75" customFormat="1" ht="8.15" customHeight="1" x14ac:dyDescent="0.3">
      <c r="A72" s="2"/>
      <c r="B72" s="2"/>
      <c r="C72" s="74"/>
      <c r="D72" s="2"/>
      <c r="E72" s="2"/>
      <c r="F72" s="2"/>
      <c r="G72" s="2"/>
      <c r="H72" s="2"/>
      <c r="I72" s="2"/>
      <c r="J72" s="2"/>
      <c r="K72" s="2"/>
      <c r="L72" s="2"/>
    </row>
    <row r="73" spans="1:12" s="75" customFormat="1" ht="14.15" customHeight="1" x14ac:dyDescent="0.3">
      <c r="A73" s="2"/>
      <c r="B73" s="2"/>
      <c r="C73" s="74"/>
      <c r="D73" s="2"/>
      <c r="E73" s="2"/>
      <c r="F73" s="2"/>
      <c r="G73" s="2"/>
      <c r="H73" s="2"/>
      <c r="I73" s="2"/>
      <c r="J73" s="2"/>
      <c r="K73" s="2"/>
      <c r="L73" s="2"/>
    </row>
    <row r="74" spans="1:12" s="75" customFormat="1" ht="8.15" customHeight="1" x14ac:dyDescent="0.3">
      <c r="A74" s="2"/>
      <c r="B74" s="2"/>
      <c r="C74" s="74"/>
      <c r="D74" s="2"/>
      <c r="E74" s="2"/>
      <c r="F74" s="2"/>
      <c r="G74" s="2"/>
      <c r="H74" s="2"/>
      <c r="I74" s="2"/>
      <c r="J74" s="2"/>
      <c r="K74" s="2"/>
      <c r="L74" s="2"/>
    </row>
    <row r="75" spans="1:12" s="75" customFormat="1" ht="14.15" customHeight="1" x14ac:dyDescent="0.3">
      <c r="A75" s="2"/>
      <c r="B75" s="2"/>
      <c r="C75" s="74"/>
      <c r="D75" s="2"/>
      <c r="E75" s="2"/>
      <c r="F75" s="2"/>
      <c r="G75" s="2"/>
      <c r="H75" s="2"/>
      <c r="I75" s="2"/>
      <c r="J75" s="2"/>
      <c r="K75" s="2"/>
      <c r="L75" s="2"/>
    </row>
    <row r="76" spans="1:12" s="75" customFormat="1" ht="14.15" customHeight="1" x14ac:dyDescent="0.3">
      <c r="A76" s="2"/>
      <c r="B76" s="2"/>
      <c r="C76" s="74"/>
      <c r="D76" s="2"/>
      <c r="E76" s="2"/>
      <c r="F76" s="2"/>
      <c r="G76" s="2"/>
      <c r="H76" s="2"/>
      <c r="I76" s="2"/>
      <c r="J76" s="2"/>
      <c r="K76" s="2"/>
      <c r="L76" s="2"/>
    </row>
    <row r="77" spans="1:12" s="75" customFormat="1" ht="14.15" customHeight="1" x14ac:dyDescent="0.3">
      <c r="A77" s="2"/>
      <c r="B77" s="2"/>
      <c r="C77" s="74"/>
      <c r="D77" s="2"/>
      <c r="E77" s="2"/>
      <c r="F77" s="2"/>
      <c r="G77" s="2"/>
      <c r="H77" s="2"/>
      <c r="I77" s="2"/>
      <c r="J77" s="2"/>
      <c r="K77" s="2"/>
      <c r="L77" s="2"/>
    </row>
    <row r="78" spans="1:12" s="75" customFormat="1" ht="5.25" customHeight="1" x14ac:dyDescent="0.3">
      <c r="A78" s="2"/>
      <c r="B78" s="2"/>
      <c r="C78" s="74"/>
      <c r="D78" s="2"/>
      <c r="E78" s="2"/>
      <c r="F78" s="2"/>
      <c r="G78" s="2"/>
      <c r="H78" s="2"/>
      <c r="I78" s="2"/>
      <c r="J78" s="2"/>
      <c r="K78" s="2"/>
      <c r="L78" s="2"/>
    </row>
    <row r="79" spans="1:12" s="75" customFormat="1" ht="14.15" customHeight="1" x14ac:dyDescent="0.3">
      <c r="A79" s="2"/>
      <c r="B79" s="2"/>
      <c r="C79" s="74"/>
      <c r="D79" s="2"/>
      <c r="E79" s="2"/>
      <c r="F79" s="2"/>
      <c r="G79" s="2"/>
      <c r="H79" s="2"/>
      <c r="I79" s="2"/>
      <c r="J79" s="2"/>
      <c r="K79" s="2"/>
      <c r="L79" s="2"/>
    </row>
    <row r="80" spans="1:12" s="75" customFormat="1" ht="14.15" customHeight="1" x14ac:dyDescent="0.3">
      <c r="A80" s="2"/>
      <c r="B80" s="2"/>
      <c r="C80" s="74"/>
      <c r="D80" s="2"/>
      <c r="E80" s="2"/>
      <c r="F80" s="2"/>
      <c r="G80" s="2"/>
      <c r="H80" s="2"/>
      <c r="I80" s="2"/>
      <c r="J80" s="2"/>
      <c r="K80" s="2"/>
      <c r="L80" s="2"/>
    </row>
    <row r="81" spans="1:12" s="75" customFormat="1" ht="8.15" customHeight="1" x14ac:dyDescent="0.3">
      <c r="A81" s="2"/>
      <c r="B81" s="2"/>
      <c r="C81" s="74"/>
      <c r="D81" s="2"/>
      <c r="E81" s="2"/>
      <c r="F81" s="2"/>
      <c r="G81" s="2"/>
      <c r="H81" s="2"/>
      <c r="I81" s="2"/>
      <c r="J81" s="2"/>
      <c r="K81" s="2"/>
      <c r="L81" s="2"/>
    </row>
    <row r="82" spans="1:12" s="75" customFormat="1" ht="14.15" customHeight="1" x14ac:dyDescent="0.3">
      <c r="A82" s="2"/>
      <c r="B82" s="2"/>
      <c r="C82" s="74"/>
      <c r="D82" s="2"/>
      <c r="E82" s="2"/>
      <c r="F82" s="2"/>
      <c r="G82" s="2"/>
      <c r="H82" s="2"/>
      <c r="I82" s="2"/>
      <c r="J82" s="2"/>
      <c r="K82" s="2"/>
      <c r="L82" s="2"/>
    </row>
    <row r="83" spans="1:12" s="75" customFormat="1" ht="25.5" customHeight="1" x14ac:dyDescent="0.3">
      <c r="A83" s="2"/>
      <c r="B83" s="2"/>
      <c r="C83" s="74"/>
      <c r="D83" s="2"/>
      <c r="E83" s="2"/>
      <c r="F83" s="2"/>
      <c r="G83" s="2"/>
      <c r="H83" s="2"/>
      <c r="I83" s="2"/>
      <c r="J83" s="2"/>
      <c r="K83" s="2"/>
      <c r="L83" s="2"/>
    </row>
    <row r="84" spans="1:12" s="75" customFormat="1" ht="8.15" customHeight="1" x14ac:dyDescent="0.3">
      <c r="A84" s="2"/>
      <c r="B84" s="2"/>
      <c r="C84" s="74"/>
      <c r="D84" s="2"/>
      <c r="E84" s="2"/>
      <c r="F84" s="2"/>
      <c r="G84" s="2"/>
      <c r="H84" s="2"/>
      <c r="I84" s="2"/>
      <c r="J84" s="2"/>
      <c r="K84" s="2"/>
      <c r="L84" s="2"/>
    </row>
    <row r="85" spans="1:12" s="75" customFormat="1" ht="14.15" customHeight="1" x14ac:dyDescent="0.3">
      <c r="A85" s="2"/>
      <c r="B85" s="2"/>
      <c r="C85" s="74"/>
      <c r="D85" s="2"/>
      <c r="E85" s="2"/>
      <c r="F85" s="2"/>
      <c r="G85" s="2"/>
      <c r="H85" s="2"/>
      <c r="I85" s="2"/>
      <c r="J85" s="2"/>
      <c r="K85" s="2"/>
      <c r="L85" s="2"/>
    </row>
    <row r="86" spans="1:12" s="75" customFormat="1" ht="12.75" customHeight="1" x14ac:dyDescent="0.3">
      <c r="A86" s="2"/>
      <c r="B86" s="2"/>
      <c r="C86" s="74"/>
      <c r="D86" s="2"/>
      <c r="E86" s="2"/>
      <c r="F86" s="2"/>
      <c r="G86" s="2"/>
      <c r="H86" s="2"/>
      <c r="I86" s="2"/>
      <c r="J86" s="2"/>
      <c r="K86" s="2"/>
      <c r="L86" s="2"/>
    </row>
    <row r="87" spans="1:12" s="75" customFormat="1" ht="12.75" customHeight="1" x14ac:dyDescent="0.3">
      <c r="A87" s="2"/>
      <c r="B87" s="2"/>
      <c r="C87" s="74"/>
      <c r="D87" s="2"/>
      <c r="E87" s="2"/>
      <c r="F87" s="2"/>
      <c r="G87" s="2"/>
      <c r="H87" s="2"/>
      <c r="I87" s="2"/>
      <c r="J87" s="2"/>
      <c r="K87" s="2"/>
      <c r="L87" s="2"/>
    </row>
    <row r="88" spans="1:12" s="75" customFormat="1" ht="12.75" customHeight="1" x14ac:dyDescent="0.3">
      <c r="A88" s="2"/>
      <c r="B88" s="2"/>
      <c r="C88" s="74"/>
      <c r="D88" s="2"/>
      <c r="E88" s="2"/>
      <c r="F88" s="2"/>
      <c r="G88" s="2"/>
      <c r="H88" s="2"/>
      <c r="I88" s="2"/>
      <c r="J88" s="2"/>
      <c r="K88" s="2"/>
      <c r="L88" s="2"/>
    </row>
    <row r="89" spans="1:12" s="75" customFormat="1" x14ac:dyDescent="0.3">
      <c r="A89" s="2"/>
      <c r="B89" s="2"/>
      <c r="C89" s="74"/>
      <c r="D89" s="2"/>
      <c r="E89" s="2"/>
      <c r="F89" s="2"/>
      <c r="G89" s="2"/>
      <c r="H89" s="2"/>
      <c r="I89" s="2"/>
      <c r="J89" s="2"/>
      <c r="K89" s="2"/>
      <c r="L89" s="2"/>
    </row>
  </sheetData>
  <mergeCells count="23">
    <mergeCell ref="A58:H58"/>
    <mergeCell ref="A59:H59"/>
    <mergeCell ref="A60:H60"/>
    <mergeCell ref="A61:H61"/>
    <mergeCell ref="A62:H62"/>
    <mergeCell ref="A57:H57"/>
    <mergeCell ref="A46:H46"/>
    <mergeCell ref="A47:H47"/>
    <mergeCell ref="A48:H48"/>
    <mergeCell ref="A49:H49"/>
    <mergeCell ref="A50:H50"/>
    <mergeCell ref="A51:H51"/>
    <mergeCell ref="A52:H52"/>
    <mergeCell ref="A53:H53"/>
    <mergeCell ref="A54:H54"/>
    <mergeCell ref="A55:H55"/>
    <mergeCell ref="A56:H56"/>
    <mergeCell ref="A45:H45"/>
    <mergeCell ref="A1:H1"/>
    <mergeCell ref="A41:H41"/>
    <mergeCell ref="A42:H42"/>
    <mergeCell ref="A43:H43"/>
    <mergeCell ref="A44:H44"/>
  </mergeCells>
  <hyperlinks>
    <hyperlink ref="A62" r:id="rId1" xr:uid="{B8E35F41-E77B-4EC9-81E2-0D565DC0B41C}"/>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FBD693AFC09C46BDA864088021C5BE" ma:contentTypeVersion="19" ma:contentTypeDescription="Een nieuw document maken." ma:contentTypeScope="" ma:versionID="568e3c00305b0cabd45ce7ebd98df5ab">
  <xsd:schema xmlns:xsd="http://www.w3.org/2001/XMLSchema" xmlns:xs="http://www.w3.org/2001/XMLSchema" xmlns:p="http://schemas.microsoft.com/office/2006/metadata/properties" xmlns:ns2="ae28728d-05ac-4aab-ab9d-01e13e9be3db" xmlns:ns3="8c9469ad-a049-44dd-bb33-22ede9a5d6d0" targetNamespace="http://schemas.microsoft.com/office/2006/metadata/properties" ma:root="true" ma:fieldsID="2abb27b3bd42b0cf6bb0c784206769ae" ns2:_="" ns3:_="">
    <xsd:import namespace="ae28728d-05ac-4aab-ab9d-01e13e9be3db"/>
    <xsd:import namespace="8c9469ad-a049-44dd-bb33-22ede9a5d6d0"/>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8728d-05ac-4aab-ab9d-01e13e9be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2b7ed41-7450-458f-bc3b-9bd4040980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9469ad-a049-44dd-bb33-22ede9a5d6d0"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c00652a-2394-4c55-a004-10bdec99c773}" ma:internalName="TaxCatchAll" ma:showField="CatchAllData" ma:web="8c9469ad-a049-44dd-bb33-22ede9a5d6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e28728d-05ac-4aab-ab9d-01e13e9be3db">
      <Terms xmlns="http://schemas.microsoft.com/office/infopath/2007/PartnerControls"/>
    </lcf76f155ced4ddcb4097134ff3c332f>
    <TaxCatchAll xmlns="8c9469ad-a049-44dd-bb33-22ede9a5d6d0" xsi:nil="true"/>
  </documentManagement>
</p:properties>
</file>

<file path=customXml/itemProps1.xml><?xml version="1.0" encoding="utf-8"?>
<ds:datastoreItem xmlns:ds="http://schemas.openxmlformats.org/officeDocument/2006/customXml" ds:itemID="{13A775E1-2292-4FFE-9643-012561D078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8728d-05ac-4aab-ab9d-01e13e9be3db"/>
    <ds:schemaRef ds:uri="8c9469ad-a049-44dd-bb33-22ede9a5d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F5FB19-DAAE-44FE-98AD-F4AFC373CDFC}">
  <ds:schemaRefs>
    <ds:schemaRef ds:uri="http://schemas.microsoft.com/sharepoint/v3/contenttype/forms"/>
  </ds:schemaRefs>
</ds:datastoreItem>
</file>

<file path=customXml/itemProps3.xml><?xml version="1.0" encoding="utf-8"?>
<ds:datastoreItem xmlns:ds="http://schemas.openxmlformats.org/officeDocument/2006/customXml" ds:itemID="{5992B08F-D7B8-4AC0-87FE-6865AED6613B}">
  <ds:schemaRefs>
    <ds:schemaRef ds:uri="http://schemas.microsoft.com/office/2006/metadata/properties"/>
    <ds:schemaRef ds:uri="http://schemas.microsoft.com/office/infopath/2007/PartnerControls"/>
    <ds:schemaRef ds:uri="5297a43f-1f6b-4898-8593-dfdc9b8cec26"/>
    <ds:schemaRef ds:uri="eea9d444-f441-4ce2-a0ab-a1ad9951125e"/>
    <ds:schemaRef ds:uri="ae28728d-05ac-4aab-ab9d-01e13e9be3db"/>
    <ds:schemaRef ds:uri="8c9469ad-a049-44dd-bb33-22ede9a5d6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Koolmees - Tilro M. (Monique)</dc:creator>
  <cp:lastModifiedBy>Miranda van der Veere</cp:lastModifiedBy>
  <dcterms:created xsi:type="dcterms:W3CDTF">2026-10-09T08:37:07Z</dcterms:created>
  <dcterms:modified xsi:type="dcterms:W3CDTF">2026-10-13T12:40:05Z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0x0101006AFBD693AFC09C46BDA864088021C5BE</vt:lpwstr>
  </property>
  <property fmtid="{D5CDD505-2E9C-101B-9397-08002B2CF9AE}" pid="3" name="MediaServiceImageTags">
    <vt:lpwstr/>
  </property>
</Properties>
</file>